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75" windowWidth="12120" windowHeight="8040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<sst xmlns="http://schemas.openxmlformats.org/spreadsheetml/2006/main" count="342" uniqueCount="281">
  <si>
    <t>35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</si>
  <si>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</si>
  <si>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</si>
  <si>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</si>
  <si>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</si>
  <si>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</si>
  <si>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</si>
  <si>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B</t>
  </si>
  <si>
    <t>Добыча угля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</si>
  <si>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</si>
  <si>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</si>
  <si>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</si>
  <si>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</si>
  <si>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</si>
  <si>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</si>
  <si>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</si>
  <si>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</si>
  <si>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</si>
  <si>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</si>
  <si>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</si>
  <si>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</si>
  <si>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</si>
  <si>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</si>
  <si>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</si>
  <si>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</si>
  <si>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</si>
  <si>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</si>
  <si>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</si>
  <si>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</si>
  <si>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</si>
  <si>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</si>
  <si>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</si>
  <si>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</si>
  <si>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</si>
  <si>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</si>
  <si>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</si>
  <si>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</si>
  <si>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</si>
  <si>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</si>
  <si>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</si>
  <si>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</si>
  <si>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</si>
  <si>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</si>
  <si>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</si>
  <si>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</si>
  <si>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</si>
  <si>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</si>
  <si>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</si>
  <si>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</si>
  <si>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</si>
  <si>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</si>
  <si>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</si>
  <si>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</si>
  <si>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</si>
  <si>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</si>
  <si>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</si>
  <si>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</si>
  <si>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</si>
  <si>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</si>
  <si>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</si>
  <si>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</si>
  <si>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</si>
  <si>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</si>
  <si>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</si>
  <si>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</si>
  <si>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</si>
  <si>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</si>
  <si>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</si>
  <si>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</si>
  <si>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</si>
  <si>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</si>
  <si>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</si>
  <si>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</si>
  <si>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</si>
  <si>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</si>
  <si>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</si>
  <si>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</si>
  <si>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</si>
  <si>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</si>
  <si>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</si>
  <si>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</si>
  <si>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</si>
  <si>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</si>
  <si>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</si>
  <si>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</si>
  <si>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</si>
  <si>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</si>
  <si>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</si>
  <si>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</si>
  <si>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</si>
  <si>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</si>
  <si>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</si>
  <si>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</si>
  <si>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</si>
  <si>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</si>
  <si>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</si>
  <si>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</si>
  <si>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</si>
  <si>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</si>
  <si>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</si>
  <si>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</si>
  <si>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</si>
  <si>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</si>
  <si>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</si>
  <si>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</si>
  <si>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</si>
  <si>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</si>
  <si>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</si>
  <si>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</si>
  <si>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</si>
  <si>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</si>
  <si>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</si>
  <si>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</si>
  <si>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</si>
  <si>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</si>
  <si>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</si>
  <si>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</si>
  <si>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</si>
  <si>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</si>
  <si>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</si>
  <si>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</si>
  <si>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</si>
  <si>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</si>
  <si>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</si>
  <si>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</si>
  <si>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</si>
  <si>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02</t>
  </si>
  <si>
    <t>01</t>
  </si>
  <si>
    <t>03</t>
  </si>
  <si>
    <t>05</t>
  </si>
  <si>
    <t>06</t>
  </si>
  <si>
    <t>07</t>
  </si>
  <si>
    <t>08</t>
  </si>
  <si>
    <t>09</t>
  </si>
  <si>
    <t>46</t>
  </si>
  <si>
    <t>47</t>
  </si>
  <si>
    <t>10</t>
  </si>
  <si>
    <t>11</t>
  </si>
  <si>
    <t>12</t>
  </si>
  <si>
    <t>13</t>
  </si>
  <si>
    <t>14</t>
  </si>
  <si>
    <t>22</t>
  </si>
  <si>
    <t>15</t>
  </si>
  <si>
    <t>16</t>
  </si>
  <si>
    <t>17</t>
  </si>
  <si>
    <t>18</t>
  </si>
  <si>
    <t>53</t>
  </si>
  <si>
    <t>19</t>
  </si>
  <si>
    <t>20</t>
  </si>
  <si>
    <t>25</t>
  </si>
  <si>
    <t>21</t>
  </si>
  <si>
    <t>23</t>
  </si>
  <si>
    <t>24</t>
  </si>
  <si>
    <t>99</t>
  </si>
  <si>
    <t>26</t>
  </si>
  <si>
    <t>27</t>
  </si>
  <si>
    <t>28</t>
  </si>
  <si>
    <t>32</t>
  </si>
  <si>
    <t>29</t>
  </si>
  <si>
    <t>30</t>
  </si>
  <si>
    <t>31</t>
  </si>
  <si>
    <t>80</t>
  </si>
  <si>
    <t>33</t>
  </si>
  <si>
    <t>36</t>
  </si>
  <si>
    <t>71</t>
  </si>
  <si>
    <t>37</t>
  </si>
  <si>
    <t>38</t>
  </si>
  <si>
    <t>78</t>
  </si>
  <si>
    <t>39</t>
  </si>
  <si>
    <t>41</t>
  </si>
  <si>
    <t>42</t>
  </si>
  <si>
    <t>43</t>
  </si>
  <si>
    <t>45</t>
  </si>
  <si>
    <t>49</t>
  </si>
  <si>
    <t>50</t>
  </si>
  <si>
    <t>59</t>
  </si>
  <si>
    <t>51</t>
  </si>
  <si>
    <t>52</t>
  </si>
  <si>
    <t>55</t>
  </si>
  <si>
    <t>85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</si>
  <si>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</si>
  <si>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</si>
  <si>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</si>
  <si>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</si>
  <si>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</si>
  <si>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</si>
  <si>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</si>
  <si>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</si>
  <si>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</si>
  <si>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</si>
  <si>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</si>
  <si>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</si>
  <si>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72</t>
  </si>
  <si>
    <t>73</t>
  </si>
  <si>
    <t>74</t>
  </si>
  <si>
    <t>75</t>
  </si>
  <si>
    <t>77</t>
  </si>
  <si>
    <t>95</t>
  </si>
  <si>
    <t>79</t>
  </si>
  <si>
    <t>81</t>
  </si>
  <si>
    <t>82</t>
  </si>
  <si>
    <t>84</t>
  </si>
  <si>
    <t>86</t>
  </si>
  <si>
    <t>87</t>
  </si>
  <si>
    <t>88</t>
  </si>
  <si>
    <t>90</t>
  </si>
  <si>
    <t>91</t>
  </si>
  <si>
    <t>92</t>
  </si>
  <si>
    <t>93</t>
  </si>
  <si>
    <t>94</t>
  </si>
  <si>
    <t>96</t>
  </si>
  <si>
    <t>97</t>
  </si>
  <si>
    <t>98</t>
  </si>
  <si>
    <t>Наименование</t>
  </si>
  <si>
    <t>Добыча нефти и природного газа</t>
  </si>
  <si>
    <t>-</t>
  </si>
  <si>
    <t>В % к итогу</t>
  </si>
  <si>
    <t>Раздел/  класс ОКВЭД2</t>
  </si>
  <si>
    <t>Единиц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</si>
  <si>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По виду экономической деятельности, заявленному в качестве основного при государственной
  регистрации.</t>
    </r>
  </si>
  <si>
    <t>Деятельность головных офисов; консультирование по вопросам
управления</t>
  </si>
  <si>
    <t>Производство машин и оборудования, не включенных в другие
группировки</t>
  </si>
  <si>
    <t>3</t>
  </si>
  <si>
    <t>2</t>
  </si>
  <si>
    <t>1</t>
  </si>
  <si>
    <t>4</t>
  </si>
  <si>
    <t>7</t>
  </si>
  <si>
    <t>ВСЕГО:</t>
  </si>
  <si>
    <t>34</t>
  </si>
  <si>
    <t>100</t>
  </si>
  <si>
    <t>101</t>
  </si>
  <si>
    <t>210</t>
  </si>
  <si>
    <t>Производство лекарственных средств и материалов, применяемых в медицинских целях и ветеринарии</t>
  </si>
  <si>
    <t>Деятельность общественных и прочих некоммерческих организаций</t>
  </si>
  <si>
    <t>16947</t>
  </si>
  <si>
    <t>523</t>
  </si>
  <si>
    <t>219</t>
  </si>
  <si>
    <t>249</t>
  </si>
  <si>
    <t>1049</t>
  </si>
  <si>
    <t>128</t>
  </si>
  <si>
    <t>255</t>
  </si>
  <si>
    <t>67</t>
  </si>
  <si>
    <t>6</t>
  </si>
  <si>
    <t>89</t>
  </si>
  <si>
    <t>142</t>
  </si>
  <si>
    <t>160</t>
  </si>
  <si>
    <t>1760</t>
  </si>
  <si>
    <t>903</t>
  </si>
  <si>
    <t>127</t>
  </si>
  <si>
    <t>730</t>
  </si>
  <si>
    <t>2820</t>
  </si>
  <si>
    <t>271</t>
  </si>
  <si>
    <t>1479</t>
  </si>
  <si>
    <t>1070</t>
  </si>
  <si>
    <t>1445</t>
  </si>
  <si>
    <t>371</t>
  </si>
  <si>
    <t>995</t>
  </si>
  <si>
    <t>613</t>
  </si>
  <si>
    <t>535</t>
  </si>
  <si>
    <t>403</t>
  </si>
  <si>
    <t>164</t>
  </si>
  <si>
    <t>244</t>
  </si>
  <si>
    <t>174</t>
  </si>
  <si>
    <t>2118</t>
  </si>
  <si>
    <t>1076</t>
  </si>
  <si>
    <t>404</t>
  </si>
  <si>
    <t>115</t>
  </si>
  <si>
    <t>328</t>
  </si>
  <si>
    <t>514</t>
  </si>
  <si>
    <t>141</t>
  </si>
  <si>
    <t>754</t>
  </si>
  <si>
    <t>866</t>
  </si>
  <si>
    <t>546</t>
  </si>
  <si>
    <t>398</t>
  </si>
  <si>
    <t>520</t>
  </si>
  <si>
    <t>104</t>
  </si>
  <si>
    <t>329</t>
  </si>
  <si>
    <t>1264</t>
  </si>
  <si>
    <t>975</t>
  </si>
  <si>
    <t>205</t>
  </si>
  <si>
    <r>
      <t>Количество предприятий и организаций
Архангельской области без Ненецкого автономного округа
по видам экономической деятельности</t>
    </r>
    <r>
      <rPr>
        <b/>
        <vertAlign val="superscript"/>
        <sz val="11"/>
        <rFont val="Arial"/>
        <family val="2"/>
      </rPr>
      <t xml:space="preserve">1) </t>
    </r>
    <r>
      <rPr>
        <b/>
        <sz val="11"/>
        <rFont val="Arial"/>
        <family val="2"/>
      </rPr>
      <t>на 1 апреля 2024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</si>
</sst>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textRotation="90"/>
    </xf>
    <xf numFmtId="49" fontId="2" fillId="0" borderId="11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4" fillId="0" borderId="11" xfId="0" applyNumberFormat="1" applyFont="1" applyBorder="1" applyAlignment="1">
      <alignment horizontal="right" vertical="top" indent="1"/>
    </xf>
    <xf numFmtId="0" fontId="45" fillId="0" borderId="11" xfId="0" applyNumberFormat="1" applyFont="1" applyBorder="1" applyAlignment="1">
      <alignment horizontal="right" vertical="top" indent="1"/>
    </xf>
    <xf numFmtId="1" fontId="5" fillId="0" borderId="11" xfId="0" applyNumberFormat="1" applyFont="1" applyBorder="1" applyAlignment="1">
      <alignment horizontal="right" vertical="top" indent="1"/>
    </xf>
    <xf numFmtId="175" fontId="5" fillId="0" borderId="11" xfId="0" applyNumberFormat="1" applyFont="1" applyBorder="1" applyAlignment="1">
      <alignment horizontal="right" vertical="top" indent="1"/>
    </xf>
    <xf numFmtId="175" fontId="4" fillId="0" borderId="11" xfId="0" applyNumberFormat="1" applyFont="1" applyBorder="1" applyAlignment="1">
      <alignment horizontal="right" vertical="top" indent="1"/>
    </xf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1" fontId="46" fillId="0" borderId="0" xfId="0" applyNumberFormat="1" applyFont="1" applyAlignment="1">
      <alignment horizontal="right" vertical="top"/>
    </xf>
    <xf numFmtId="175" fontId="46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2" sqref="A2"/>
    </sheetView>
  </sheetViews>
  <sheetFormatPr defaultColWidth="10.75390625" defaultRowHeight="12.75"/>
  <cols>
    <col min="1" max="1" width="65.75390625" style="16" customWidth="1"/>
    <col min="2" max="2" width="8.75390625" style="17" customWidth="1"/>
    <col min="3" max="3" width="8.75390625" style="6" customWidth="1"/>
    <col min="4" max="4" width="8.75390625" style="14" customWidth="1"/>
    <col min="5" max="16384" width="10.75390625" style="11" customWidth="1"/>
  </cols>
  <sheetData>
    <row r="1" spans="1:4" s="1" customFormat="1" ht="55.5" customHeight="1">
      <c r="A1" s="27" t="s">
        <v>280</v>
      </c>
      <c r="B1" s="28"/>
      <c r="C1" s="28"/>
      <c r="D1" s="29"/>
    </row>
    <row r="2" spans="1:4" s="4" customFormat="1" ht="38.25">
      <c r="A2" s="18" t="s">
        <v>213</v>
      </c>
      <c r="B2" s="18" t="s">
        <v>217</v>
      </c>
      <c r="C2" s="2" t="s">
        <v>218</v>
      </c>
      <c r="D2" s="3" t="s">
        <v>216</v>
      </c>
    </row>
    <row r="3" spans="1:8" s="6" customFormat="1" ht="15">
      <c r="A3" s="19" t="s">
        <v>227</v>
      </c>
      <c r="B3" s="5"/>
      <c r="C3" s="23" t="s">
        <v>234</v>
      </c>
      <c r="D3" s="23">
        <v>100</v>
      </c>
      <c r="G3" s="32"/>
      <c r="H3" s="33"/>
    </row>
    <row r="4" spans="1:8" s="8" customFormat="1" ht="25.5">
      <c r="A4" s="20" t="s">
        <v>1</v>
      </c>
      <c r="B4" s="7" t="s">
        <v>2</v>
      </c>
      <c r="C4" s="24" t="s">
        <v>235</v>
      </c>
      <c r="D4" s="24">
        <f>C4/$C$3*100</f>
        <v>3.1</v>
      </c>
      <c r="G4" s="32"/>
      <c r="H4" s="33"/>
    </row>
    <row r="5" spans="1:8" s="8" customFormat="1" ht="25.5">
      <c r="A5" s="26" t="s">
        <v>3</v>
      </c>
      <c r="B5" s="9" t="s">
        <v>127</v>
      </c>
      <c r="C5" s="25" t="s">
        <v>236</v>
      </c>
      <c r="D5" s="25">
        <f aca="true" t="shared" si="0" ref="D5:D68">C5/$C$3*100</f>
        <v>1.3</v>
      </c>
      <c r="G5" s="32"/>
      <c r="H5" s="33"/>
    </row>
    <row r="6" spans="1:8" s="8" customFormat="1" ht="12.75">
      <c r="A6" s="26" t="s">
        <v>4</v>
      </c>
      <c r="B6" s="9" t="s">
        <v>126</v>
      </c>
      <c r="C6" s="25" t="s">
        <v>237</v>
      </c>
      <c r="D6" s="25">
        <f t="shared" si="0"/>
        <v>1.5</v>
      </c>
      <c r="G6" s="32"/>
      <c r="H6" s="33"/>
    </row>
    <row r="7" spans="1:8" s="8" customFormat="1" ht="12.75">
      <c r="A7" s="26" t="s">
        <v>5</v>
      </c>
      <c r="B7" s="9" t="s">
        <v>128</v>
      </c>
      <c r="C7" s="25" t="s">
        <v>178</v>
      </c>
      <c r="D7" s="25">
        <f t="shared" si="0"/>
        <v>0.3</v>
      </c>
      <c r="G7" s="32"/>
      <c r="H7" s="33"/>
    </row>
    <row r="8" spans="1:8" s="8" customFormat="1" ht="12.75">
      <c r="A8" s="20" t="s">
        <v>6</v>
      </c>
      <c r="B8" s="7" t="s">
        <v>7</v>
      </c>
      <c r="C8" s="24" t="s">
        <v>184</v>
      </c>
      <c r="D8" s="24">
        <f t="shared" si="0"/>
        <v>0.4</v>
      </c>
      <c r="G8" s="32"/>
      <c r="H8" s="33"/>
    </row>
    <row r="9" spans="1:8" s="8" customFormat="1" ht="12.75">
      <c r="A9" s="26" t="s">
        <v>8</v>
      </c>
      <c r="B9" s="9" t="s">
        <v>129</v>
      </c>
      <c r="C9" s="22" t="s">
        <v>215</v>
      </c>
      <c r="D9" s="22" t="s">
        <v>215</v>
      </c>
      <c r="G9" s="32"/>
      <c r="H9" s="33"/>
    </row>
    <row r="10" spans="1:8" s="8" customFormat="1" ht="12.75">
      <c r="A10" s="26" t="s">
        <v>214</v>
      </c>
      <c r="B10" s="9" t="s">
        <v>130</v>
      </c>
      <c r="C10" s="25" t="s">
        <v>223</v>
      </c>
      <c r="D10" s="25">
        <f t="shared" si="0"/>
        <v>0</v>
      </c>
      <c r="G10" s="32"/>
      <c r="H10" s="33"/>
    </row>
    <row r="11" spans="1:8" s="8" customFormat="1" ht="12.75">
      <c r="A11" s="26" t="s">
        <v>9</v>
      </c>
      <c r="B11" s="9" t="s">
        <v>131</v>
      </c>
      <c r="C11" s="25" t="s">
        <v>223</v>
      </c>
      <c r="D11" s="25">
        <f t="shared" si="0"/>
        <v>0</v>
      </c>
      <c r="G11" s="32"/>
      <c r="H11" s="33"/>
    </row>
    <row r="12" spans="1:8" s="8" customFormat="1" ht="12.75">
      <c r="A12" s="26" t="s">
        <v>10</v>
      </c>
      <c r="B12" s="9" t="s">
        <v>132</v>
      </c>
      <c r="C12" s="25" t="s">
        <v>178</v>
      </c>
      <c r="D12" s="25">
        <f t="shared" si="0"/>
        <v>0.3</v>
      </c>
      <c r="G12" s="32"/>
      <c r="H12" s="33"/>
    </row>
    <row r="13" spans="1:8" s="8" customFormat="1" ht="12.75">
      <c r="A13" s="26" t="s">
        <v>11</v>
      </c>
      <c r="B13" s="9" t="s">
        <v>133</v>
      </c>
      <c r="C13" s="25" t="s">
        <v>222</v>
      </c>
      <c r="D13" s="25">
        <f t="shared" si="0"/>
        <v>0</v>
      </c>
      <c r="G13" s="32"/>
      <c r="H13" s="33"/>
    </row>
    <row r="14" spans="1:8" s="8" customFormat="1" ht="12.75">
      <c r="A14" s="20" t="s">
        <v>12</v>
      </c>
      <c r="B14" s="7" t="s">
        <v>13</v>
      </c>
      <c r="C14" s="24" t="s">
        <v>238</v>
      </c>
      <c r="D14" s="24">
        <f t="shared" si="0"/>
        <v>6.2</v>
      </c>
      <c r="G14" s="32"/>
      <c r="H14" s="33"/>
    </row>
    <row r="15" spans="1:8" s="8" customFormat="1" ht="12.75">
      <c r="A15" s="26" t="s">
        <v>14</v>
      </c>
      <c r="B15" s="10" t="s">
        <v>136</v>
      </c>
      <c r="C15" s="25" t="s">
        <v>239</v>
      </c>
      <c r="D15" s="25">
        <f t="shared" si="0"/>
        <v>0.8</v>
      </c>
      <c r="G15" s="32"/>
      <c r="H15" s="33"/>
    </row>
    <row r="16" spans="1:8" s="8" customFormat="1" ht="12.75">
      <c r="A16" s="26" t="s">
        <v>15</v>
      </c>
      <c r="B16" s="10" t="s">
        <v>137</v>
      </c>
      <c r="C16" s="25" t="s">
        <v>165</v>
      </c>
      <c r="D16" s="25">
        <f t="shared" si="0"/>
        <v>0.2</v>
      </c>
      <c r="G16" s="32"/>
      <c r="H16" s="33"/>
    </row>
    <row r="17" spans="1:8" s="8" customFormat="1" ht="12.75">
      <c r="A17" s="26" t="s">
        <v>16</v>
      </c>
      <c r="B17" s="10" t="s">
        <v>138</v>
      </c>
      <c r="C17" s="22" t="s">
        <v>215</v>
      </c>
      <c r="D17" s="22" t="s">
        <v>215</v>
      </c>
      <c r="G17" s="32"/>
      <c r="H17" s="33"/>
    </row>
    <row r="18" spans="1:8" s="8" customFormat="1" ht="12.75">
      <c r="A18" s="26" t="s">
        <v>17</v>
      </c>
      <c r="B18" s="10" t="s">
        <v>139</v>
      </c>
      <c r="C18" s="25" t="s">
        <v>138</v>
      </c>
      <c r="D18" s="25">
        <f t="shared" si="0"/>
        <v>0.1</v>
      </c>
      <c r="G18" s="32"/>
      <c r="H18" s="33"/>
    </row>
    <row r="19" spans="1:8" s="8" customFormat="1" ht="12.75">
      <c r="A19" s="26" t="s">
        <v>18</v>
      </c>
      <c r="B19" s="10" t="s">
        <v>140</v>
      </c>
      <c r="C19" s="25" t="s">
        <v>138</v>
      </c>
      <c r="D19" s="25">
        <f t="shared" si="0"/>
        <v>0.1</v>
      </c>
      <c r="G19" s="32"/>
      <c r="H19" s="33"/>
    </row>
    <row r="20" spans="1:8" s="8" customFormat="1" ht="12.75">
      <c r="A20" s="26" t="s">
        <v>19</v>
      </c>
      <c r="B20" s="10" t="s">
        <v>142</v>
      </c>
      <c r="C20" s="25" t="s">
        <v>224</v>
      </c>
      <c r="D20" s="25">
        <f t="shared" si="0"/>
        <v>0</v>
      </c>
      <c r="G20" s="32"/>
      <c r="H20" s="33"/>
    </row>
    <row r="21" spans="1:8" s="8" customFormat="1" ht="38.25">
      <c r="A21" s="26" t="s">
        <v>20</v>
      </c>
      <c r="B21" s="10" t="s">
        <v>143</v>
      </c>
      <c r="C21" s="25" t="s">
        <v>240</v>
      </c>
      <c r="D21" s="25">
        <f t="shared" si="0"/>
        <v>1.5</v>
      </c>
      <c r="G21" s="32"/>
      <c r="H21" s="33"/>
    </row>
    <row r="22" spans="1:8" s="8" customFormat="1" ht="12.75">
      <c r="A22" s="26" t="s">
        <v>21</v>
      </c>
      <c r="B22" s="10" t="s">
        <v>144</v>
      </c>
      <c r="C22" s="25" t="s">
        <v>139</v>
      </c>
      <c r="D22" s="25">
        <f t="shared" si="0"/>
        <v>0.1</v>
      </c>
      <c r="G22" s="32"/>
      <c r="H22" s="33"/>
    </row>
    <row r="23" spans="1:8" s="8" customFormat="1" ht="12.75">
      <c r="A23" s="26" t="s">
        <v>22</v>
      </c>
      <c r="B23" s="10" t="s">
        <v>145</v>
      </c>
      <c r="C23" s="25" t="s">
        <v>168</v>
      </c>
      <c r="D23" s="25">
        <f t="shared" si="0"/>
        <v>0.2</v>
      </c>
      <c r="G23" s="32"/>
      <c r="H23" s="33"/>
    </row>
    <row r="24" spans="1:8" s="8" customFormat="1" ht="12.75">
      <c r="A24" s="26" t="s">
        <v>23</v>
      </c>
      <c r="B24" s="10" t="s">
        <v>147</v>
      </c>
      <c r="C24" s="25" t="s">
        <v>224</v>
      </c>
      <c r="D24" s="25">
        <f t="shared" si="0"/>
        <v>0</v>
      </c>
      <c r="G24" s="32"/>
      <c r="H24" s="33"/>
    </row>
    <row r="25" spans="1:8" s="8" customFormat="1" ht="12.75">
      <c r="A25" s="26" t="s">
        <v>24</v>
      </c>
      <c r="B25" s="10" t="s">
        <v>148</v>
      </c>
      <c r="C25" s="25" t="s">
        <v>156</v>
      </c>
      <c r="D25" s="25">
        <f t="shared" si="0"/>
        <v>0.2</v>
      </c>
      <c r="G25" s="32"/>
      <c r="H25" s="33"/>
    </row>
    <row r="26" spans="1:8" s="8" customFormat="1" ht="25.5">
      <c r="A26" s="26" t="s">
        <v>232</v>
      </c>
      <c r="B26" s="10" t="s">
        <v>150</v>
      </c>
      <c r="C26" s="25" t="s">
        <v>223</v>
      </c>
      <c r="D26" s="25">
        <f t="shared" si="0"/>
        <v>0</v>
      </c>
      <c r="G26" s="32"/>
      <c r="H26" s="33"/>
    </row>
    <row r="27" spans="1:8" s="8" customFormat="1" ht="12.75">
      <c r="A27" s="26" t="s">
        <v>25</v>
      </c>
      <c r="B27" s="10" t="s">
        <v>141</v>
      </c>
      <c r="C27" s="25" t="s">
        <v>165</v>
      </c>
      <c r="D27" s="25">
        <f t="shared" si="0"/>
        <v>0.2</v>
      </c>
      <c r="G27" s="32"/>
      <c r="H27" s="33"/>
    </row>
    <row r="28" spans="1:8" s="8" customFormat="1" ht="12.75">
      <c r="A28" s="26" t="s">
        <v>26</v>
      </c>
      <c r="B28" s="10" t="s">
        <v>151</v>
      </c>
      <c r="C28" s="25" t="s">
        <v>241</v>
      </c>
      <c r="D28" s="25">
        <f t="shared" si="0"/>
        <v>0.4</v>
      </c>
      <c r="G28" s="32"/>
      <c r="H28" s="33"/>
    </row>
    <row r="29" spans="1:8" s="8" customFormat="1" ht="12.75">
      <c r="A29" s="26" t="s">
        <v>27</v>
      </c>
      <c r="B29" s="10" t="s">
        <v>152</v>
      </c>
      <c r="C29" s="25" t="s">
        <v>242</v>
      </c>
      <c r="D29" s="25">
        <f t="shared" si="0"/>
        <v>0</v>
      </c>
      <c r="G29" s="32"/>
      <c r="H29" s="33"/>
    </row>
    <row r="30" spans="1:8" s="8" customFormat="1" ht="25.5">
      <c r="A30" s="26" t="s">
        <v>28</v>
      </c>
      <c r="B30" s="10" t="s">
        <v>149</v>
      </c>
      <c r="C30" s="25" t="s">
        <v>243</v>
      </c>
      <c r="D30" s="25">
        <f t="shared" si="0"/>
        <v>0.5</v>
      </c>
      <c r="G30" s="32"/>
      <c r="H30" s="33"/>
    </row>
    <row r="31" spans="1:8" s="8" customFormat="1" ht="12.75">
      <c r="A31" s="26" t="s">
        <v>29</v>
      </c>
      <c r="B31" s="10" t="s">
        <v>154</v>
      </c>
      <c r="C31" s="25" t="s">
        <v>242</v>
      </c>
      <c r="D31" s="25">
        <f t="shared" si="0"/>
        <v>0</v>
      </c>
      <c r="G31" s="32"/>
      <c r="H31" s="33"/>
    </row>
    <row r="32" spans="1:8" s="8" customFormat="1" ht="12.75">
      <c r="A32" s="26" t="s">
        <v>30</v>
      </c>
      <c r="B32" s="10" t="s">
        <v>155</v>
      </c>
      <c r="C32" s="25" t="s">
        <v>143</v>
      </c>
      <c r="D32" s="25">
        <f t="shared" si="0"/>
        <v>0.1</v>
      </c>
      <c r="G32" s="32"/>
      <c r="H32" s="33"/>
    </row>
    <row r="33" spans="1:8" s="8" customFormat="1" ht="25.5">
      <c r="A33" s="26" t="s">
        <v>221</v>
      </c>
      <c r="B33" s="10" t="s">
        <v>156</v>
      </c>
      <c r="C33" s="25" t="s">
        <v>147</v>
      </c>
      <c r="D33" s="25">
        <f t="shared" si="0"/>
        <v>0.1</v>
      </c>
      <c r="G33" s="32"/>
      <c r="H33" s="33"/>
    </row>
    <row r="34" spans="1:8" s="8" customFormat="1" ht="12.75">
      <c r="A34" s="26" t="s">
        <v>31</v>
      </c>
      <c r="B34" s="10" t="s">
        <v>158</v>
      </c>
      <c r="C34" s="25" t="s">
        <v>226</v>
      </c>
      <c r="D34" s="25">
        <f t="shared" si="0"/>
        <v>0</v>
      </c>
      <c r="G34" s="32"/>
      <c r="H34" s="33"/>
    </row>
    <row r="35" spans="1:8" s="8" customFormat="1" ht="12.75">
      <c r="A35" s="26" t="s">
        <v>32</v>
      </c>
      <c r="B35" s="10" t="s">
        <v>159</v>
      </c>
      <c r="C35" s="25" t="s">
        <v>173</v>
      </c>
      <c r="D35" s="25">
        <f t="shared" si="0"/>
        <v>0.3</v>
      </c>
      <c r="G35" s="32"/>
      <c r="H35" s="33"/>
    </row>
    <row r="36" spans="1:8" s="8" customFormat="1" ht="12.75">
      <c r="A36" s="26" t="s">
        <v>33</v>
      </c>
      <c r="B36" s="10" t="s">
        <v>160</v>
      </c>
      <c r="C36" s="25" t="s">
        <v>180</v>
      </c>
      <c r="D36" s="25">
        <f t="shared" si="0"/>
        <v>0.3</v>
      </c>
      <c r="G36" s="32"/>
      <c r="H36" s="33"/>
    </row>
    <row r="37" spans="1:8" s="8" customFormat="1" ht="12.75">
      <c r="A37" s="26" t="s">
        <v>34</v>
      </c>
      <c r="B37" s="10" t="s">
        <v>157</v>
      </c>
      <c r="C37" s="25" t="s">
        <v>155</v>
      </c>
      <c r="D37" s="25">
        <f t="shared" si="0"/>
        <v>0.2</v>
      </c>
      <c r="G37" s="32"/>
      <c r="H37" s="33"/>
    </row>
    <row r="38" spans="1:8" s="8" customFormat="1" ht="12.75">
      <c r="A38" s="26" t="s">
        <v>35</v>
      </c>
      <c r="B38" s="10" t="s">
        <v>162</v>
      </c>
      <c r="C38" s="25" t="s">
        <v>244</v>
      </c>
      <c r="D38" s="25">
        <f t="shared" si="0"/>
        <v>0.8</v>
      </c>
      <c r="G38" s="32"/>
      <c r="H38" s="33"/>
    </row>
    <row r="39" spans="1:8" s="8" customFormat="1" ht="25.5">
      <c r="A39" s="20" t="s">
        <v>36</v>
      </c>
      <c r="B39" s="7" t="s">
        <v>37</v>
      </c>
      <c r="C39" s="24" t="s">
        <v>231</v>
      </c>
      <c r="D39" s="24">
        <f t="shared" si="0"/>
        <v>1.2</v>
      </c>
      <c r="G39" s="32"/>
      <c r="H39" s="33"/>
    </row>
    <row r="40" spans="1:8" s="8" customFormat="1" ht="25.5">
      <c r="A40" s="26" t="s">
        <v>38</v>
      </c>
      <c r="B40" s="9" t="s">
        <v>0</v>
      </c>
      <c r="C40" s="25" t="s">
        <v>231</v>
      </c>
      <c r="D40" s="25">
        <f t="shared" si="0"/>
        <v>1.2</v>
      </c>
      <c r="G40" s="32"/>
      <c r="H40" s="33"/>
    </row>
    <row r="41" spans="1:8" s="8" customFormat="1" ht="38.25">
      <c r="A41" s="20" t="s">
        <v>39</v>
      </c>
      <c r="B41" s="7" t="s">
        <v>40</v>
      </c>
      <c r="C41" s="24" t="s">
        <v>245</v>
      </c>
      <c r="D41" s="24">
        <f t="shared" si="0"/>
        <v>0.9</v>
      </c>
      <c r="G41" s="32"/>
      <c r="H41" s="33"/>
    </row>
    <row r="42" spans="1:8" s="8" customFormat="1" ht="12.75">
      <c r="A42" s="26" t="s">
        <v>41</v>
      </c>
      <c r="B42" s="10" t="s">
        <v>163</v>
      </c>
      <c r="C42" s="25" t="s">
        <v>181</v>
      </c>
      <c r="D42" s="25">
        <f t="shared" si="0"/>
        <v>0.3</v>
      </c>
      <c r="G42" s="32"/>
      <c r="H42" s="33"/>
    </row>
    <row r="43" spans="1:8" s="8" customFormat="1" ht="12.75">
      <c r="A43" s="26" t="s">
        <v>42</v>
      </c>
      <c r="B43" s="10" t="s">
        <v>165</v>
      </c>
      <c r="C43" s="25" t="s">
        <v>154</v>
      </c>
      <c r="D43" s="25">
        <f t="shared" si="0"/>
        <v>0.2</v>
      </c>
      <c r="G43" s="32"/>
      <c r="H43" s="33"/>
    </row>
    <row r="44" spans="1:8" s="8" customFormat="1" ht="12.75">
      <c r="A44" s="26" t="s">
        <v>43</v>
      </c>
      <c r="B44" s="10" t="s">
        <v>166</v>
      </c>
      <c r="C44" s="25" t="s">
        <v>194</v>
      </c>
      <c r="D44" s="25">
        <f t="shared" si="0"/>
        <v>0.4</v>
      </c>
      <c r="G44" s="32"/>
      <c r="H44" s="33"/>
    </row>
    <row r="45" spans="1:8" s="8" customFormat="1" ht="25.5">
      <c r="A45" s="26" t="s">
        <v>44</v>
      </c>
      <c r="B45" s="10" t="s">
        <v>168</v>
      </c>
      <c r="C45" s="25" t="s">
        <v>223</v>
      </c>
      <c r="D45" s="25">
        <f t="shared" si="0"/>
        <v>0</v>
      </c>
      <c r="G45" s="32"/>
      <c r="H45" s="33"/>
    </row>
    <row r="46" spans="1:8" s="8" customFormat="1" ht="12.75">
      <c r="A46" s="20" t="s">
        <v>45</v>
      </c>
      <c r="B46" s="7" t="s">
        <v>46</v>
      </c>
      <c r="C46" s="24" t="s">
        <v>246</v>
      </c>
      <c r="D46" s="24">
        <f t="shared" si="0"/>
        <v>10.4</v>
      </c>
      <c r="G46" s="32"/>
      <c r="H46" s="33"/>
    </row>
    <row r="47" spans="1:8" s="8" customFormat="1" ht="12.75">
      <c r="A47" s="26" t="s">
        <v>47</v>
      </c>
      <c r="B47" s="10" t="s">
        <v>169</v>
      </c>
      <c r="C47" s="25" t="s">
        <v>247</v>
      </c>
      <c r="D47" s="25">
        <f t="shared" si="0"/>
        <v>5.3</v>
      </c>
      <c r="G47" s="32"/>
      <c r="H47" s="33"/>
    </row>
    <row r="48" spans="1:8" s="8" customFormat="1" ht="12.75">
      <c r="A48" s="26" t="s">
        <v>48</v>
      </c>
      <c r="B48" s="10" t="s">
        <v>170</v>
      </c>
      <c r="C48" s="25" t="s">
        <v>248</v>
      </c>
      <c r="D48" s="25">
        <f t="shared" si="0"/>
        <v>0.7</v>
      </c>
      <c r="G48" s="32"/>
      <c r="H48" s="33"/>
    </row>
    <row r="49" spans="1:8" s="8" customFormat="1" ht="12.75">
      <c r="A49" s="26" t="s">
        <v>49</v>
      </c>
      <c r="B49" s="10" t="s">
        <v>171</v>
      </c>
      <c r="C49" s="25" t="s">
        <v>249</v>
      </c>
      <c r="D49" s="25">
        <f t="shared" si="0"/>
        <v>4.3</v>
      </c>
      <c r="G49" s="32"/>
      <c r="H49" s="33"/>
    </row>
    <row r="50" spans="1:8" s="8" customFormat="1" ht="25.5">
      <c r="A50" s="20" t="s">
        <v>50</v>
      </c>
      <c r="B50" s="7" t="s">
        <v>51</v>
      </c>
      <c r="C50" s="24" t="s">
        <v>250</v>
      </c>
      <c r="D50" s="24">
        <f t="shared" si="0"/>
        <v>16.6</v>
      </c>
      <c r="G50" s="32"/>
      <c r="H50" s="33"/>
    </row>
    <row r="51" spans="1:8" s="8" customFormat="1" ht="25.5">
      <c r="A51" s="26" t="s">
        <v>52</v>
      </c>
      <c r="B51" s="10" t="s">
        <v>172</v>
      </c>
      <c r="C51" s="25" t="s">
        <v>251</v>
      </c>
      <c r="D51" s="25">
        <f t="shared" si="0"/>
        <v>1.6</v>
      </c>
      <c r="G51" s="32"/>
      <c r="H51" s="33"/>
    </row>
    <row r="52" spans="1:8" s="8" customFormat="1" ht="25.5">
      <c r="A52" s="26" t="s">
        <v>53</v>
      </c>
      <c r="B52" s="10" t="s">
        <v>134</v>
      </c>
      <c r="C52" s="25" t="s">
        <v>252</v>
      </c>
      <c r="D52" s="25">
        <f t="shared" si="0"/>
        <v>8.7</v>
      </c>
      <c r="G52" s="32"/>
      <c r="H52" s="33"/>
    </row>
    <row r="53" spans="1:8" s="8" customFormat="1" ht="25.5">
      <c r="A53" s="26" t="s">
        <v>54</v>
      </c>
      <c r="B53" s="10" t="s">
        <v>135</v>
      </c>
      <c r="C53" s="25" t="s">
        <v>253</v>
      </c>
      <c r="D53" s="25">
        <f t="shared" si="0"/>
        <v>6.3</v>
      </c>
      <c r="G53" s="32"/>
      <c r="H53" s="33"/>
    </row>
    <row r="54" spans="1:8" s="8" customFormat="1" ht="12.75">
      <c r="A54" s="20" t="s">
        <v>55</v>
      </c>
      <c r="B54" s="7" t="s">
        <v>56</v>
      </c>
      <c r="C54" s="24" t="s">
        <v>254</v>
      </c>
      <c r="D54" s="24">
        <f t="shared" si="0"/>
        <v>8.5</v>
      </c>
      <c r="G54" s="32"/>
      <c r="H54" s="33"/>
    </row>
    <row r="55" spans="1:8" s="8" customFormat="1" ht="12.75">
      <c r="A55" s="26" t="s">
        <v>57</v>
      </c>
      <c r="B55" s="10" t="s">
        <v>173</v>
      </c>
      <c r="C55" s="25" t="s">
        <v>255</v>
      </c>
      <c r="D55" s="25">
        <f t="shared" si="0"/>
        <v>2.2</v>
      </c>
      <c r="G55" s="32"/>
      <c r="H55" s="33"/>
    </row>
    <row r="56" spans="1:8" s="8" customFormat="1" ht="12.75">
      <c r="A56" s="26" t="s">
        <v>58</v>
      </c>
      <c r="B56" s="10" t="s">
        <v>174</v>
      </c>
      <c r="C56" s="25" t="s">
        <v>182</v>
      </c>
      <c r="D56" s="25">
        <f t="shared" si="0"/>
        <v>0.4</v>
      </c>
      <c r="G56" s="32"/>
      <c r="H56" s="33"/>
    </row>
    <row r="57" spans="1:8" s="8" customFormat="1" ht="12.75">
      <c r="A57" s="26" t="s">
        <v>59</v>
      </c>
      <c r="B57" s="10" t="s">
        <v>176</v>
      </c>
      <c r="C57" s="25" t="s">
        <v>225</v>
      </c>
      <c r="D57" s="25">
        <f t="shared" si="0"/>
        <v>0</v>
      </c>
      <c r="G57" s="32"/>
      <c r="H57" s="33"/>
    </row>
    <row r="58" spans="1:8" s="8" customFormat="1" ht="12.75">
      <c r="A58" s="26" t="s">
        <v>60</v>
      </c>
      <c r="B58" s="10" t="s">
        <v>177</v>
      </c>
      <c r="C58" s="25" t="s">
        <v>256</v>
      </c>
      <c r="D58" s="25">
        <f t="shared" si="0"/>
        <v>5.9</v>
      </c>
      <c r="G58" s="32"/>
      <c r="H58" s="33"/>
    </row>
    <row r="59" spans="1:8" s="8" customFormat="1" ht="12.75">
      <c r="A59" s="26" t="s">
        <v>61</v>
      </c>
      <c r="B59" s="10" t="s">
        <v>146</v>
      </c>
      <c r="C59" s="25" t="s">
        <v>142</v>
      </c>
      <c r="D59" s="25">
        <f t="shared" si="0"/>
        <v>0.1</v>
      </c>
      <c r="G59" s="32"/>
      <c r="H59" s="33"/>
    </row>
    <row r="60" spans="1:8" s="8" customFormat="1" ht="25.5">
      <c r="A60" s="20" t="s">
        <v>62</v>
      </c>
      <c r="B60" s="7" t="s">
        <v>63</v>
      </c>
      <c r="C60" s="24" t="s">
        <v>257</v>
      </c>
      <c r="D60" s="24">
        <f t="shared" si="0"/>
        <v>3.6</v>
      </c>
      <c r="G60" s="32"/>
      <c r="H60" s="33"/>
    </row>
    <row r="61" spans="1:8" s="8" customFormat="1" ht="12.75">
      <c r="A61" s="26" t="s">
        <v>64</v>
      </c>
      <c r="B61" s="10" t="s">
        <v>178</v>
      </c>
      <c r="C61" s="25" t="s">
        <v>167</v>
      </c>
      <c r="D61" s="25">
        <f t="shared" si="0"/>
        <v>0.5</v>
      </c>
      <c r="G61" s="32"/>
      <c r="H61" s="33"/>
    </row>
    <row r="62" spans="1:8" s="8" customFormat="1" ht="12.75">
      <c r="A62" s="26" t="s">
        <v>65</v>
      </c>
      <c r="B62" s="10" t="s">
        <v>180</v>
      </c>
      <c r="C62" s="25" t="s">
        <v>258</v>
      </c>
      <c r="D62" s="25">
        <f t="shared" si="0"/>
        <v>3.2</v>
      </c>
      <c r="G62" s="32"/>
      <c r="H62" s="33"/>
    </row>
    <row r="63" spans="1:8" s="8" customFormat="1" ht="12.75">
      <c r="A63" s="20" t="s">
        <v>66</v>
      </c>
      <c r="B63" s="7" t="s">
        <v>67</v>
      </c>
      <c r="C63" s="24" t="s">
        <v>259</v>
      </c>
      <c r="D63" s="24">
        <f t="shared" si="0"/>
        <v>2.4</v>
      </c>
      <c r="G63" s="32"/>
      <c r="H63" s="33"/>
    </row>
    <row r="64" spans="1:8" s="8" customFormat="1" ht="12.75">
      <c r="A64" s="26" t="s">
        <v>68</v>
      </c>
      <c r="B64" s="10" t="s">
        <v>181</v>
      </c>
      <c r="C64" s="25" t="s">
        <v>188</v>
      </c>
      <c r="D64" s="25">
        <f t="shared" si="0"/>
        <v>0.4</v>
      </c>
      <c r="G64" s="32"/>
      <c r="H64" s="33"/>
    </row>
    <row r="65" spans="1:8" s="8" customFormat="1" ht="25.5">
      <c r="A65" s="26" t="s">
        <v>69</v>
      </c>
      <c r="B65" s="10" t="s">
        <v>175</v>
      </c>
      <c r="C65" s="25" t="s">
        <v>139</v>
      </c>
      <c r="D65" s="25">
        <f t="shared" si="0"/>
        <v>0.1</v>
      </c>
      <c r="G65" s="32"/>
      <c r="H65" s="33"/>
    </row>
    <row r="66" spans="1:8" s="8" customFormat="1" ht="12.75">
      <c r="A66" s="26" t="s">
        <v>70</v>
      </c>
      <c r="B66" s="10" t="s">
        <v>182</v>
      </c>
      <c r="C66" s="25" t="s">
        <v>165</v>
      </c>
      <c r="D66" s="25">
        <f t="shared" si="0"/>
        <v>0.2</v>
      </c>
      <c r="G66" s="32"/>
      <c r="H66" s="33"/>
    </row>
    <row r="67" spans="1:8" s="8" customFormat="1" ht="12.75">
      <c r="A67" s="26" t="s">
        <v>71</v>
      </c>
      <c r="B67" s="10" t="s">
        <v>183</v>
      </c>
      <c r="C67" s="25" t="s">
        <v>152</v>
      </c>
      <c r="D67" s="25">
        <f t="shared" si="0"/>
        <v>0.1</v>
      </c>
      <c r="G67" s="32"/>
      <c r="H67" s="33"/>
    </row>
    <row r="68" spans="1:8" s="8" customFormat="1" ht="38.25">
      <c r="A68" s="26" t="s">
        <v>72</v>
      </c>
      <c r="B68" s="10" t="s">
        <v>184</v>
      </c>
      <c r="C68" s="25" t="s">
        <v>260</v>
      </c>
      <c r="D68" s="25">
        <f t="shared" si="0"/>
        <v>1</v>
      </c>
      <c r="G68" s="32"/>
      <c r="H68" s="33"/>
    </row>
    <row r="69" spans="1:8" s="8" customFormat="1" ht="12.75">
      <c r="A69" s="26" t="s">
        <v>73</v>
      </c>
      <c r="B69" s="10" t="s">
        <v>185</v>
      </c>
      <c r="C69" s="25" t="s">
        <v>153</v>
      </c>
      <c r="D69" s="25">
        <f aca="true" t="shared" si="1" ref="D69:D107">C69/$C$3*100</f>
        <v>0.6</v>
      </c>
      <c r="G69" s="32"/>
      <c r="H69" s="33"/>
    </row>
    <row r="70" spans="1:8" s="8" customFormat="1" ht="12.75">
      <c r="A70" s="20" t="s">
        <v>74</v>
      </c>
      <c r="B70" s="7" t="s">
        <v>75</v>
      </c>
      <c r="C70" s="24" t="s">
        <v>261</v>
      </c>
      <c r="D70" s="24">
        <f t="shared" si="1"/>
        <v>1.4</v>
      </c>
      <c r="G70" s="32"/>
      <c r="H70" s="33"/>
    </row>
    <row r="71" spans="1:8" s="8" customFormat="1" ht="25.5">
      <c r="A71" s="26" t="s">
        <v>76</v>
      </c>
      <c r="B71" s="10" t="s">
        <v>186</v>
      </c>
      <c r="C71" s="25" t="s">
        <v>262</v>
      </c>
      <c r="D71" s="25">
        <f t="shared" si="1"/>
        <v>1</v>
      </c>
      <c r="G71" s="32"/>
      <c r="H71" s="33"/>
    </row>
    <row r="72" spans="1:8" s="8" customFormat="1" ht="25.5">
      <c r="A72" s="26" t="s">
        <v>77</v>
      </c>
      <c r="B72" s="10" t="s">
        <v>187</v>
      </c>
      <c r="C72" s="25" t="s">
        <v>163</v>
      </c>
      <c r="D72" s="25">
        <f t="shared" si="1"/>
        <v>0.2</v>
      </c>
      <c r="G72" s="32"/>
      <c r="H72" s="33"/>
    </row>
    <row r="73" spans="1:8" s="8" customFormat="1" ht="25.5">
      <c r="A73" s="26" t="s">
        <v>78</v>
      </c>
      <c r="B73" s="10" t="s">
        <v>188</v>
      </c>
      <c r="C73" s="25" t="s">
        <v>228</v>
      </c>
      <c r="D73" s="25">
        <f t="shared" si="1"/>
        <v>0.2</v>
      </c>
      <c r="G73" s="32"/>
      <c r="H73" s="33"/>
    </row>
    <row r="74" spans="1:8" s="8" customFormat="1" ht="12.75">
      <c r="A74" s="20" t="s">
        <v>79</v>
      </c>
      <c r="B74" s="7" t="s">
        <v>80</v>
      </c>
      <c r="C74" s="24" t="s">
        <v>263</v>
      </c>
      <c r="D74" s="24">
        <f t="shared" si="1"/>
        <v>12.5</v>
      </c>
      <c r="G74" s="32"/>
      <c r="H74" s="33"/>
    </row>
    <row r="75" spans="1:8" s="8" customFormat="1" ht="12.75">
      <c r="A75" s="26" t="s">
        <v>81</v>
      </c>
      <c r="B75" s="10" t="s">
        <v>189</v>
      </c>
      <c r="C75" s="25" t="s">
        <v>263</v>
      </c>
      <c r="D75" s="25">
        <f t="shared" si="1"/>
        <v>12.5</v>
      </c>
      <c r="G75" s="32"/>
      <c r="H75" s="33"/>
    </row>
    <row r="76" spans="1:8" s="8" customFormat="1" ht="18" customHeight="1">
      <c r="A76" s="20" t="s">
        <v>82</v>
      </c>
      <c r="B76" s="7" t="s">
        <v>83</v>
      </c>
      <c r="C76" s="24" t="s">
        <v>264</v>
      </c>
      <c r="D76" s="24">
        <f t="shared" si="1"/>
        <v>6.3</v>
      </c>
      <c r="G76" s="32"/>
      <c r="H76" s="33"/>
    </row>
    <row r="77" spans="1:8" s="8" customFormat="1" ht="12.75">
      <c r="A77" s="26" t="s">
        <v>84</v>
      </c>
      <c r="B77" s="10" t="s">
        <v>190</v>
      </c>
      <c r="C77" s="25" t="s">
        <v>265</v>
      </c>
      <c r="D77" s="25">
        <f t="shared" si="1"/>
        <v>2.4</v>
      </c>
      <c r="G77" s="32"/>
      <c r="H77" s="33"/>
    </row>
    <row r="78" spans="1:8" s="8" customFormat="1" ht="25.5">
      <c r="A78" s="26" t="s">
        <v>220</v>
      </c>
      <c r="B78" s="10" t="s">
        <v>191</v>
      </c>
      <c r="C78" s="25" t="s">
        <v>266</v>
      </c>
      <c r="D78" s="25">
        <f t="shared" si="1"/>
        <v>0.7</v>
      </c>
      <c r="G78" s="32"/>
      <c r="H78" s="33"/>
    </row>
    <row r="79" spans="1:8" s="8" customFormat="1" ht="25.5">
      <c r="A79" s="26" t="s">
        <v>85</v>
      </c>
      <c r="B79" s="10" t="s">
        <v>164</v>
      </c>
      <c r="C79" s="25" t="s">
        <v>267</v>
      </c>
      <c r="D79" s="25">
        <f t="shared" si="1"/>
        <v>1.9</v>
      </c>
      <c r="G79" s="32"/>
      <c r="H79" s="33"/>
    </row>
    <row r="80" spans="1:8" s="8" customFormat="1" ht="12.75">
      <c r="A80" s="26" t="s">
        <v>86</v>
      </c>
      <c r="B80" s="10" t="s">
        <v>192</v>
      </c>
      <c r="C80" s="25" t="s">
        <v>191</v>
      </c>
      <c r="D80" s="25">
        <f t="shared" si="1"/>
        <v>0.4</v>
      </c>
      <c r="G80" s="32"/>
      <c r="H80" s="33"/>
    </row>
    <row r="81" spans="1:8" s="8" customFormat="1" ht="12.75">
      <c r="A81" s="26" t="s">
        <v>87</v>
      </c>
      <c r="B81" s="10" t="s">
        <v>193</v>
      </c>
      <c r="C81" s="25" t="s">
        <v>229</v>
      </c>
      <c r="D81" s="25">
        <f t="shared" si="1"/>
        <v>0.6</v>
      </c>
      <c r="G81" s="32"/>
      <c r="H81" s="33"/>
    </row>
    <row r="82" spans="1:8" s="8" customFormat="1" ht="12.75">
      <c r="A82" s="26" t="s">
        <v>88</v>
      </c>
      <c r="B82" s="10" t="s">
        <v>194</v>
      </c>
      <c r="C82" s="25" t="s">
        <v>166</v>
      </c>
      <c r="D82" s="25">
        <f t="shared" si="1"/>
        <v>0.2</v>
      </c>
      <c r="G82" s="32"/>
      <c r="H82" s="33"/>
    </row>
    <row r="83" spans="1:8" s="8" customFormat="1" ht="12.75">
      <c r="A83" s="26" t="s">
        <v>89</v>
      </c>
      <c r="B83" s="10" t="s">
        <v>195</v>
      </c>
      <c r="C83" s="25" t="s">
        <v>150</v>
      </c>
      <c r="D83" s="25">
        <f t="shared" si="1"/>
        <v>0.1</v>
      </c>
      <c r="G83" s="32"/>
      <c r="H83" s="33"/>
    </row>
    <row r="84" spans="1:8" s="8" customFormat="1" ht="25.5">
      <c r="A84" s="20" t="s">
        <v>90</v>
      </c>
      <c r="B84" s="7" t="s">
        <v>91</v>
      </c>
      <c r="C84" s="24" t="s">
        <v>268</v>
      </c>
      <c r="D84" s="24">
        <f t="shared" si="1"/>
        <v>3</v>
      </c>
      <c r="G84" s="32"/>
      <c r="H84" s="33"/>
    </row>
    <row r="85" spans="1:8" s="8" customFormat="1" ht="12.75">
      <c r="A85" s="26" t="s">
        <v>92</v>
      </c>
      <c r="B85" s="10" t="s">
        <v>196</v>
      </c>
      <c r="C85" s="25" t="s">
        <v>208</v>
      </c>
      <c r="D85" s="25">
        <f t="shared" si="1"/>
        <v>0.5</v>
      </c>
      <c r="G85" s="32"/>
      <c r="H85" s="33"/>
    </row>
    <row r="86" spans="1:8" s="8" customFormat="1" ht="12.75">
      <c r="A86" s="26" t="s">
        <v>93</v>
      </c>
      <c r="B86" s="10" t="s">
        <v>167</v>
      </c>
      <c r="C86" s="25" t="s">
        <v>157</v>
      </c>
      <c r="D86" s="25">
        <f t="shared" si="1"/>
        <v>0.2</v>
      </c>
      <c r="G86" s="32"/>
      <c r="H86" s="33"/>
    </row>
    <row r="87" spans="1:8" s="8" customFormat="1" ht="25.5">
      <c r="A87" s="26" t="s">
        <v>94</v>
      </c>
      <c r="B87" s="10" t="s">
        <v>198</v>
      </c>
      <c r="C87" s="25" t="s">
        <v>269</v>
      </c>
      <c r="D87" s="25">
        <f t="shared" si="1"/>
        <v>0.8</v>
      </c>
      <c r="G87" s="32"/>
      <c r="H87" s="33"/>
    </row>
    <row r="88" spans="1:8" s="8" customFormat="1" ht="25.5">
      <c r="A88" s="26" t="s">
        <v>95</v>
      </c>
      <c r="B88" s="10" t="s">
        <v>161</v>
      </c>
      <c r="C88" s="25" t="s">
        <v>209</v>
      </c>
      <c r="D88" s="25">
        <f t="shared" si="1"/>
        <v>0.6</v>
      </c>
      <c r="G88" s="32"/>
      <c r="H88" s="33"/>
    </row>
    <row r="89" spans="1:8" s="8" customFormat="1" ht="12.75">
      <c r="A89" s="26" t="s">
        <v>96</v>
      </c>
      <c r="B89" s="10" t="s">
        <v>199</v>
      </c>
      <c r="C89" s="25" t="s">
        <v>230</v>
      </c>
      <c r="D89" s="25">
        <f t="shared" si="1"/>
        <v>0.6</v>
      </c>
      <c r="G89" s="32"/>
      <c r="H89" s="33"/>
    </row>
    <row r="90" spans="1:8" s="8" customFormat="1" ht="51">
      <c r="A90" s="26" t="s">
        <v>97</v>
      </c>
      <c r="B90" s="10" t="s">
        <v>200</v>
      </c>
      <c r="C90" s="25" t="s">
        <v>146</v>
      </c>
      <c r="D90" s="25">
        <f t="shared" si="1"/>
        <v>0.3</v>
      </c>
      <c r="G90" s="32"/>
      <c r="H90" s="33"/>
    </row>
    <row r="91" spans="1:8" s="8" customFormat="1" ht="25.5">
      <c r="A91" s="20" t="s">
        <v>98</v>
      </c>
      <c r="B91" s="7" t="s">
        <v>99</v>
      </c>
      <c r="C91" s="24" t="s">
        <v>270</v>
      </c>
      <c r="D91" s="24">
        <f t="shared" si="1"/>
        <v>4.4</v>
      </c>
      <c r="G91" s="32"/>
      <c r="H91" s="33"/>
    </row>
    <row r="92" spans="1:8" s="8" customFormat="1" ht="25.5">
      <c r="A92" s="26" t="s">
        <v>100</v>
      </c>
      <c r="B92" s="10" t="s">
        <v>201</v>
      </c>
      <c r="C92" s="25" t="s">
        <v>270</v>
      </c>
      <c r="D92" s="25">
        <f t="shared" si="1"/>
        <v>4.4</v>
      </c>
      <c r="G92" s="32"/>
      <c r="H92" s="33"/>
    </row>
    <row r="93" spans="1:8" s="8" customFormat="1" ht="12.75">
      <c r="A93" s="20" t="s">
        <v>101</v>
      </c>
      <c r="B93" s="7" t="s">
        <v>102</v>
      </c>
      <c r="C93" s="24" t="s">
        <v>271</v>
      </c>
      <c r="D93" s="24">
        <f t="shared" si="1"/>
        <v>5.1</v>
      </c>
      <c r="G93" s="32"/>
      <c r="H93" s="33"/>
    </row>
    <row r="94" spans="1:8" s="8" customFormat="1" ht="12.75">
      <c r="A94" s="26" t="s">
        <v>103</v>
      </c>
      <c r="B94" s="10" t="s">
        <v>179</v>
      </c>
      <c r="C94" s="25" t="s">
        <v>271</v>
      </c>
      <c r="D94" s="25">
        <f t="shared" si="1"/>
        <v>5.1</v>
      </c>
      <c r="G94" s="32"/>
      <c r="H94" s="33"/>
    </row>
    <row r="95" spans="1:8" s="8" customFormat="1" ht="25.5">
      <c r="A95" s="20" t="s">
        <v>104</v>
      </c>
      <c r="B95" s="7" t="s">
        <v>105</v>
      </c>
      <c r="C95" s="24" t="s">
        <v>272</v>
      </c>
      <c r="D95" s="24">
        <f t="shared" si="1"/>
        <v>3.2</v>
      </c>
      <c r="G95" s="32"/>
      <c r="H95" s="33"/>
    </row>
    <row r="96" spans="1:8" s="8" customFormat="1" ht="12.75">
      <c r="A96" s="26" t="s">
        <v>106</v>
      </c>
      <c r="B96" s="10" t="s">
        <v>202</v>
      </c>
      <c r="C96" s="25" t="s">
        <v>273</v>
      </c>
      <c r="D96" s="25">
        <f t="shared" si="1"/>
        <v>2.3</v>
      </c>
      <c r="G96" s="32"/>
      <c r="H96" s="33"/>
    </row>
    <row r="97" spans="1:8" s="8" customFormat="1" ht="12.75">
      <c r="A97" s="26" t="s">
        <v>107</v>
      </c>
      <c r="B97" s="10" t="s">
        <v>203</v>
      </c>
      <c r="C97" s="25" t="s">
        <v>175</v>
      </c>
      <c r="D97" s="25">
        <f t="shared" si="1"/>
        <v>0.3</v>
      </c>
      <c r="G97" s="32"/>
      <c r="H97" s="33"/>
    </row>
    <row r="98" spans="1:8" s="8" customFormat="1" ht="12.75">
      <c r="A98" s="26" t="s">
        <v>108</v>
      </c>
      <c r="B98" s="10" t="s">
        <v>204</v>
      </c>
      <c r="C98" s="25" t="s">
        <v>243</v>
      </c>
      <c r="D98" s="25">
        <f t="shared" si="1"/>
        <v>0.5</v>
      </c>
      <c r="G98" s="32"/>
      <c r="H98" s="33"/>
    </row>
    <row r="99" spans="1:8" s="8" customFormat="1" ht="25.5">
      <c r="A99" s="20" t="s">
        <v>109</v>
      </c>
      <c r="B99" s="7" t="s">
        <v>110</v>
      </c>
      <c r="C99" s="24" t="s">
        <v>274</v>
      </c>
      <c r="D99" s="24">
        <f t="shared" si="1"/>
        <v>3.1</v>
      </c>
      <c r="G99" s="32"/>
      <c r="H99" s="33"/>
    </row>
    <row r="100" spans="1:8" s="8" customFormat="1" ht="25.5">
      <c r="A100" s="26" t="s">
        <v>111</v>
      </c>
      <c r="B100" s="10" t="s">
        <v>205</v>
      </c>
      <c r="C100" s="25" t="s">
        <v>275</v>
      </c>
      <c r="D100" s="25">
        <f t="shared" si="1"/>
        <v>0.6</v>
      </c>
      <c r="G100" s="32"/>
      <c r="H100" s="33"/>
    </row>
    <row r="101" spans="1:8" s="8" customFormat="1" ht="18.75" customHeight="1">
      <c r="A101" s="26" t="s">
        <v>112</v>
      </c>
      <c r="B101" s="10" t="s">
        <v>206</v>
      </c>
      <c r="C101" s="25" t="s">
        <v>201</v>
      </c>
      <c r="D101" s="25">
        <f t="shared" si="1"/>
        <v>0.5</v>
      </c>
      <c r="G101" s="32"/>
      <c r="H101" s="33"/>
    </row>
    <row r="102" spans="1:8" s="8" customFormat="1" ht="25.5">
      <c r="A102" s="26" t="s">
        <v>113</v>
      </c>
      <c r="B102" s="10" t="s">
        <v>207</v>
      </c>
      <c r="C102" s="25" t="s">
        <v>222</v>
      </c>
      <c r="D102" s="25">
        <f t="shared" si="1"/>
        <v>0</v>
      </c>
      <c r="G102" s="32"/>
      <c r="H102" s="33"/>
    </row>
    <row r="103" spans="1:8" s="8" customFormat="1" ht="12.75">
      <c r="A103" s="26" t="s">
        <v>114</v>
      </c>
      <c r="B103" s="10" t="s">
        <v>208</v>
      </c>
      <c r="C103" s="25" t="s">
        <v>276</v>
      </c>
      <c r="D103" s="25">
        <f t="shared" si="1"/>
        <v>1.9</v>
      </c>
      <c r="G103" s="32"/>
      <c r="H103" s="33"/>
    </row>
    <row r="104" spans="1:8" s="8" customFormat="1" ht="12.75">
      <c r="A104" s="20" t="s">
        <v>115</v>
      </c>
      <c r="B104" s="7" t="s">
        <v>116</v>
      </c>
      <c r="C104" s="24" t="s">
        <v>277</v>
      </c>
      <c r="D104" s="24">
        <f t="shared" si="1"/>
        <v>7.5</v>
      </c>
      <c r="G104" s="32"/>
      <c r="H104" s="33"/>
    </row>
    <row r="105" spans="1:8" s="8" customFormat="1" ht="12.75">
      <c r="A105" s="26" t="s">
        <v>233</v>
      </c>
      <c r="B105" s="10" t="s">
        <v>209</v>
      </c>
      <c r="C105" s="25" t="s">
        <v>278</v>
      </c>
      <c r="D105" s="25">
        <f t="shared" si="1"/>
        <v>5.8</v>
      </c>
      <c r="G105" s="32"/>
      <c r="H105" s="33"/>
    </row>
    <row r="106" spans="1:8" s="8" customFormat="1" ht="25.5">
      <c r="A106" s="26" t="s">
        <v>117</v>
      </c>
      <c r="B106" s="10" t="s">
        <v>197</v>
      </c>
      <c r="C106" s="25" t="s">
        <v>201</v>
      </c>
      <c r="D106" s="25">
        <f t="shared" si="1"/>
        <v>0.5</v>
      </c>
      <c r="G106" s="32"/>
      <c r="H106" s="33"/>
    </row>
    <row r="107" spans="1:8" s="8" customFormat="1" ht="12.75">
      <c r="A107" s="26" t="s">
        <v>118</v>
      </c>
      <c r="B107" s="10" t="s">
        <v>210</v>
      </c>
      <c r="C107" s="25" t="s">
        <v>279</v>
      </c>
      <c r="D107" s="25">
        <f t="shared" si="1"/>
        <v>1.2</v>
      </c>
      <c r="G107" s="32"/>
      <c r="H107" s="33"/>
    </row>
    <row r="108" spans="1:8" s="8" customFormat="1" ht="51">
      <c r="A108" s="20" t="s">
        <v>119</v>
      </c>
      <c r="B108" s="7" t="s">
        <v>120</v>
      </c>
      <c r="C108" s="21" t="s">
        <v>215</v>
      </c>
      <c r="D108" s="21" t="s">
        <v>215</v>
      </c>
      <c r="G108" s="32"/>
      <c r="H108" s="33"/>
    </row>
    <row r="109" spans="1:8" s="8" customFormat="1" ht="12.75">
      <c r="A109" s="26" t="s">
        <v>121</v>
      </c>
      <c r="B109" s="10" t="s">
        <v>211</v>
      </c>
      <c r="C109" s="22" t="s">
        <v>215</v>
      </c>
      <c r="D109" s="22" t="s">
        <v>215</v>
      </c>
      <c r="G109" s="32"/>
      <c r="H109" s="33"/>
    </row>
    <row r="110" spans="1:8" s="8" customFormat="1" ht="38.25">
      <c r="A110" s="26" t="s">
        <v>122</v>
      </c>
      <c r="B110" s="10" t="s">
        <v>212</v>
      </c>
      <c r="C110" s="22" t="s">
        <v>215</v>
      </c>
      <c r="D110" s="22" t="s">
        <v>215</v>
      </c>
      <c r="G110" s="32"/>
      <c r="H110" s="33"/>
    </row>
    <row r="111" spans="1:8" s="8" customFormat="1" ht="25.5">
      <c r="A111" s="20" t="s">
        <v>123</v>
      </c>
      <c r="B111" s="7" t="s">
        <v>124</v>
      </c>
      <c r="C111" s="21" t="s">
        <v>215</v>
      </c>
      <c r="D111" s="21" t="s">
        <v>215</v>
      </c>
      <c r="G111" s="32"/>
      <c r="H111" s="33"/>
    </row>
    <row r="112" spans="1:8" s="8" customFormat="1" ht="12.75">
      <c r="A112" s="26" t="s">
        <v>125</v>
      </c>
      <c r="B112" s="10" t="s">
        <v>153</v>
      </c>
      <c r="C112" s="22" t="s">
        <v>215</v>
      </c>
      <c r="D112" s="22" t="s">
        <v>215</v>
      </c>
      <c r="G112" s="32"/>
      <c r="H112" s="33"/>
    </row>
    <row r="113" spans="1:4" ht="31.5" customHeight="1">
      <c r="A113" s="30" t="s">
        <v>219</v>
      </c>
      <c r="B113" s="30"/>
      <c r="C113" s="30"/>
      <c r="D113" s="31"/>
    </row>
    <row r="129" spans="1:4" s="15" customFormat="1" ht="12.75">
      <c r="A129" s="12"/>
      <c r="B129" s="13"/>
      <c r="C129" s="8"/>
      <c r="D129" s="14"/>
    </row>
    <row r="142" spans="1:4" s="15" customFormat="1" ht="12.75">
      <c r="A142" s="12"/>
      <c r="B142" s="13"/>
      <c r="C142" s="8"/>
      <c r="D142" s="14"/>
    </row>
    <row r="149" spans="1:4" s="15" customFormat="1" ht="12.75">
      <c r="A149" s="12"/>
      <c r="B149" s="13"/>
      <c r="C149" s="8"/>
      <c r="D149" s="14"/>
    </row>
    <row r="157" spans="1:4" s="15" customFormat="1" ht="12.75">
      <c r="A157" s="12"/>
      <c r="B157" s="13"/>
      <c r="C157" s="8"/>
      <c r="D157" s="14"/>
    </row>
    <row r="172" spans="1:4" s="15" customFormat="1" ht="12.75">
      <c r="A172" s="12"/>
      <c r="B172" s="13"/>
      <c r="C172" s="8"/>
      <c r="D172" s="14"/>
    </row>
    <row r="180" spans="1:4" s="15" customFormat="1" ht="12.75">
      <c r="A180" s="12"/>
      <c r="B180" s="13"/>
      <c r="C180" s="8"/>
      <c r="D180" s="14"/>
    </row>
    <row r="193" spans="1:4" s="15" customFormat="1" ht="12.75">
      <c r="A193" s="12"/>
      <c r="B193" s="13"/>
      <c r="C193" s="8"/>
      <c r="D193" s="14"/>
    </row>
    <row r="203" spans="1:4" s="15" customFormat="1" ht="12.75">
      <c r="A203" s="12"/>
      <c r="B203" s="13"/>
      <c r="C203" s="8"/>
      <c r="D203" s="14"/>
    </row>
  </sheetData>
  <sheetProtection/>
  <mergeCells count="2">
    <mergeCell ref="A1:D1"/>
    <mergeCell ref="A113:D113"/>
  </mergeCells>
  <conditionalFormatting sqref="C3:C107 C17:D17 C9:D9">
    <cfRule type="expression" priority="73" dxfId="40">
      <formula>($A3="0")</formula>
    </cfRule>
  </conditionalFormatting>
  <conditionalFormatting sqref="C108:D112">
    <cfRule type="expression" priority="72" dxfId="40">
      <formula>($A108="0")</formula>
    </cfRule>
  </conditionalFormatting>
  <conditionalFormatting sqref="C3:C112 D108:D112 C17:D17 C9:D9">
    <cfRule type="expression" priority="64" dxfId="40">
      <formula>($A3="0")</formula>
    </cfRule>
  </conditionalFormatting>
  <conditionalFormatting sqref="C3:C107 C17:D17 C9:D9">
    <cfRule type="expression" priority="67" dxfId="40">
      <formula>($A3="0")</formula>
    </cfRule>
  </conditionalFormatting>
  <conditionalFormatting sqref="C108:D112">
    <cfRule type="expression" priority="66" dxfId="40">
      <formula>($A108="0")</formula>
    </cfRule>
  </conditionalFormatting>
  <conditionalFormatting sqref="C3:C112 D108:D112 C17:D17 C9:D9">
    <cfRule type="expression" priority="65" dxfId="40">
      <formula>($A3="0")</formula>
    </cfRule>
  </conditionalFormatting>
  <conditionalFormatting sqref="C3:C112 D108:D112 C17:D17 C9:D9">
    <cfRule type="expression" priority="56" dxfId="40">
      <formula>($A3="0")</formula>
    </cfRule>
  </conditionalFormatting>
  <conditionalFormatting sqref="C3:C107 C17:D17 C9:D9">
    <cfRule type="expression" priority="55" dxfId="40">
      <formula>($A3="0")</formula>
    </cfRule>
  </conditionalFormatting>
  <conditionalFormatting sqref="C108:D112">
    <cfRule type="expression" priority="54" dxfId="40">
      <formula>($A108="0")</formula>
    </cfRule>
  </conditionalFormatting>
  <conditionalFormatting sqref="C3:C112 D108:D112 C17:D17 C9:D9">
    <cfRule type="expression" priority="53" dxfId="40">
      <formula>($A3="0")</formula>
    </cfRule>
  </conditionalFormatting>
  <conditionalFormatting sqref="C3:C107 C17:D17 C9:D9">
    <cfRule type="expression" priority="52" dxfId="40">
      <formula>($A3="0")</formula>
    </cfRule>
  </conditionalFormatting>
  <conditionalFormatting sqref="C108:D112">
    <cfRule type="expression" priority="51" dxfId="40">
      <formula>($A108="0")</formula>
    </cfRule>
  </conditionalFormatting>
  <conditionalFormatting sqref="C3:C112 D108:D112 C17:D17 C9:D9">
    <cfRule type="expression" priority="50" dxfId="40">
      <formula>($A3="0")</formula>
    </cfRule>
  </conditionalFormatting>
  <conditionalFormatting sqref="C108:D112">
    <cfRule type="expression" priority="49" dxfId="40">
      <formula>($A108="0")</formula>
    </cfRule>
  </conditionalFormatting>
  <conditionalFormatting sqref="C108:D112">
    <cfRule type="expression" priority="48" dxfId="40">
      <formula>($A108="0")</formula>
    </cfRule>
  </conditionalFormatting>
  <conditionalFormatting sqref="C3:C112">
    <cfRule type="expression" priority="47" dxfId="40">
      <formula>($A3="0")</formula>
    </cfRule>
  </conditionalFormatting>
  <conditionalFormatting sqref="C3:C107">
    <cfRule type="expression" priority="45" dxfId="40">
      <formula>($A3="0")</formula>
    </cfRule>
  </conditionalFormatting>
  <conditionalFormatting sqref="C3:C107">
    <cfRule type="expression" priority="43" dxfId="40">
      <formula>($A3="0")</formula>
    </cfRule>
  </conditionalFormatting>
  <conditionalFormatting sqref="C3:C107">
    <cfRule type="expression" priority="42" dxfId="40">
      <formula>($A3="0")</formula>
    </cfRule>
  </conditionalFormatting>
  <conditionalFormatting sqref="C3:C107">
    <cfRule type="expression" priority="2" dxfId="40">
      <formula>($A3="0")</formula>
    </cfRule>
  </conditionalFormatting>
  <conditionalFormatting sqref="C3:C112">
    <cfRule type="expression" priority="21" dxfId="40">
      <formula>($A3="0")</formula>
    </cfRule>
  </conditionalFormatting>
  <conditionalFormatting sqref="C3:C107">
    <cfRule type="expression" priority="20" dxfId="40">
      <formula>($A3="0")</formula>
    </cfRule>
  </conditionalFormatting>
  <conditionalFormatting sqref="C108:C112">
    <cfRule type="expression" priority="19" dxfId="40">
      <formula>($A108="0")</formula>
    </cfRule>
  </conditionalFormatting>
  <conditionalFormatting sqref="C3:C112">
    <cfRule type="expression" priority="18" dxfId="40">
      <formula>($A3="0")</formula>
    </cfRule>
  </conditionalFormatting>
  <conditionalFormatting sqref="C3:C107">
    <cfRule type="expression" priority="17" dxfId="40">
      <formula>($A3="0")</formula>
    </cfRule>
  </conditionalFormatting>
  <conditionalFormatting sqref="C108:C112">
    <cfRule type="expression" priority="16" dxfId="40">
      <formula>($A108="0")</formula>
    </cfRule>
  </conditionalFormatting>
  <conditionalFormatting sqref="C3:C112">
    <cfRule type="expression" priority="15" dxfId="40">
      <formula>($A3="0")</formula>
    </cfRule>
  </conditionalFormatting>
  <conditionalFormatting sqref="C3:C112">
    <cfRule type="expression" priority="14" dxfId="40">
      <formula>($A3="0")</formula>
    </cfRule>
  </conditionalFormatting>
  <conditionalFormatting sqref="C3:C107">
    <cfRule type="expression" priority="13" dxfId="40">
      <formula>($A3="0")</formula>
    </cfRule>
  </conditionalFormatting>
  <conditionalFormatting sqref="C108:C112">
    <cfRule type="expression" priority="12" dxfId="40">
      <formula>($A108="0")</formula>
    </cfRule>
  </conditionalFormatting>
  <conditionalFormatting sqref="C3:C112">
    <cfRule type="expression" priority="11" dxfId="40">
      <formula>($A3="0")</formula>
    </cfRule>
  </conditionalFormatting>
  <conditionalFormatting sqref="C3:C107">
    <cfRule type="expression" priority="10" dxfId="40">
      <formula>($A3="0")</formula>
    </cfRule>
  </conditionalFormatting>
  <conditionalFormatting sqref="C108:C112">
    <cfRule type="expression" priority="9" dxfId="40">
      <formula>($A108="0")</formula>
    </cfRule>
  </conditionalFormatting>
  <conditionalFormatting sqref="C3:C112">
    <cfRule type="expression" priority="8" dxfId="40">
      <formula>($A3="0")</formula>
    </cfRule>
  </conditionalFormatting>
  <conditionalFormatting sqref="C108:C112">
    <cfRule type="expression" priority="7" dxfId="40">
      <formula>($A108="0")</formula>
    </cfRule>
  </conditionalFormatting>
  <conditionalFormatting sqref="C108:C112">
    <cfRule type="expression" priority="6" dxfId="40">
      <formula>($A108="0")</formula>
    </cfRule>
  </conditionalFormatting>
  <conditionalFormatting sqref="C3:C112">
    <cfRule type="expression" priority="5" dxfId="40">
      <formula>($A3="0")</formula>
    </cfRule>
  </conditionalFormatting>
  <conditionalFormatting sqref="C3:C107">
    <cfRule type="expression" priority="4" dxfId="40">
      <formula>($A3="0")</formula>
    </cfRule>
  </conditionalFormatting>
  <conditionalFormatting sqref="C3:C107">
    <cfRule type="expression" priority="3" dxfId="40">
      <formula>($A3="0")</formula>
    </cfRule>
  </conditionalFormatting>
  <conditionalFormatting sqref="G3:H112">
    <cfRule type="expression" priority="1" dxfId="40">
      <formula>($A3="0")</formula>
    </cfRule>
  </conditionalFormatting>
  <printOptions/>
  <pageMargins left="0.7874015748031497" right="0.3937007874015748" top="0.3937007874015748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2023-04-12T11:19:13Z</cp:lastPrinted>
  <dcterms:created xsi:type="dcterms:W3CDTF">2007-05-14T11:07:33Z</dcterms:created>
  <dcterms:modified xsi:type="dcterms:W3CDTF">2024-04-08T10:27:16Z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